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land-p-rpf.eakte-land.bwl.de/vis/F16DB9B9-95BE-4868-ADBB-17611DF0912C/webdav/4417663/"/>
    </mc:Choice>
  </mc:AlternateContent>
  <xr:revisionPtr revIDLastSave="0" documentId="13_ncr:1_{94714F29-546D-43DD-8834-1DF0E11D94B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innahmen-Ausgabenrechnung" sheetId="2" r:id="rId1"/>
    <sheet name="Vermögensübersicht" sheetId="3" r:id="rId2"/>
    <sheet name="Erfüllung StiftZweck" sheetId="5" r:id="rId3"/>
  </sheets>
  <definedNames>
    <definedName name="_xlnm._FilterDatabase" localSheetId="2" hidden="1">'Erfüllung StiftZweck'!$A$1:$G$1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4" i="3" l="1"/>
  <c r="F44" i="3"/>
  <c r="F39" i="3"/>
  <c r="E39" i="3"/>
  <c r="F36" i="3"/>
  <c r="F45" i="3" s="1"/>
  <c r="E36" i="3"/>
  <c r="E45" i="3" s="1"/>
  <c r="E48" i="3" s="1"/>
  <c r="E31" i="3"/>
  <c r="F19" i="3"/>
  <c r="E19" i="3"/>
  <c r="F12" i="3"/>
  <c r="E12" i="3"/>
  <c r="E20" i="3" s="1"/>
  <c r="D51" i="2"/>
  <c r="E36" i="2"/>
  <c r="E30" i="2"/>
  <c r="E23" i="2"/>
  <c r="E20" i="2"/>
  <c r="E38" i="2" s="1"/>
  <c r="E41" i="2" s="1"/>
  <c r="F36" i="2"/>
  <c r="F30" i="2"/>
  <c r="F23" i="2"/>
  <c r="F20" i="2"/>
  <c r="F14" i="2"/>
  <c r="F11" i="2"/>
  <c r="F7" i="2"/>
  <c r="F17" i="2" s="1"/>
  <c r="F40" i="2" s="1"/>
  <c r="E7" i="2"/>
  <c r="E4" i="3"/>
  <c r="D4" i="3"/>
  <c r="E4" i="2"/>
  <c r="D4" i="2"/>
  <c r="F38" i="2" l="1"/>
  <c r="F41" i="2" s="1"/>
  <c r="F20" i="3"/>
  <c r="F42" i="2"/>
  <c r="F25" i="5"/>
  <c r="E14" i="2"/>
  <c r="E11" i="2" l="1"/>
  <c r="E17" i="2" s="1"/>
  <c r="E40" i="2" s="1"/>
  <c r="E42" i="2" l="1"/>
  <c r="E5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Ortlieb, Monika (RPF)</author>
  </authors>
  <commentList>
    <comment ref="D1" authorId="0" shapeId="0" xr:uid="{E4319139-C9E0-4C3B-BBF7-9845033EE4E1}">
      <text>
        <r>
          <rPr>
            <b/>
            <sz val="9"/>
            <color indexed="81"/>
            <rFont val="Segoe UI"/>
            <family val="2"/>
          </rPr>
          <t>Ortlieb, Monika (RPF):</t>
        </r>
        <r>
          <rPr>
            <sz val="9"/>
            <color indexed="81"/>
            <rFont val="Segoe UI"/>
            <family val="2"/>
          </rPr>
          <t xml:space="preserve">
Bitte Geschäftsjahr eintragen</t>
        </r>
      </text>
    </comment>
    <comment ref="D2" authorId="0" shapeId="0" xr:uid="{368F9E0D-C8F8-4A81-A12B-381C8DE7D54B}">
      <text>
        <r>
          <rPr>
            <b/>
            <sz val="9"/>
            <color indexed="81"/>
            <rFont val="Segoe UI"/>
            <family val="2"/>
          </rPr>
          <t>Ortlieb, Monika (RPF):</t>
        </r>
        <r>
          <rPr>
            <sz val="9"/>
            <color indexed="81"/>
            <rFont val="Segoe UI"/>
            <family val="2"/>
          </rPr>
          <t xml:space="preserve">
Bitte Name und Sitz der Stiftung eintragen</t>
        </r>
      </text>
    </comment>
    <comment ref="C16" authorId="0" shapeId="0" xr:uid="{53C8E59F-92C8-436E-878C-77ED01117B7A}">
      <text>
        <r>
          <rPr>
            <b/>
            <sz val="9"/>
            <color indexed="81"/>
            <rFont val="Segoe UI"/>
            <charset val="1"/>
          </rPr>
          <t>Ortlieb, Monika (RPF):</t>
        </r>
        <r>
          <rPr>
            <sz val="9"/>
            <color indexed="81"/>
            <rFont val="Segoe UI"/>
            <charset val="1"/>
          </rPr>
          <t xml:space="preserve">
Die sonstigen Zuwendungen können entweder für den Stiftungszweck verbraucht werden oder vorerst in das sonstige Vermögen (s.u. Ausgaben Ziff. IV. Nr. 2) zugeführt werden.</t>
        </r>
      </text>
    </comment>
    <comment ref="E51" authorId="0" shapeId="0" xr:uid="{2EED22D8-300F-488C-AF73-4DF98D56E85C}">
      <text>
        <r>
          <rPr>
            <b/>
            <sz val="9"/>
            <color indexed="81"/>
            <rFont val="Segoe UI"/>
            <family val="2"/>
          </rPr>
          <t>Ortlieb, Monika (RPF):</t>
        </r>
        <r>
          <rPr>
            <sz val="9"/>
            <color indexed="81"/>
            <rFont val="Segoe UI"/>
            <family val="2"/>
          </rPr>
          <t xml:space="preserve">
Kontrollfeld: ok/Fehler
Anmerkung: Hier erfolgt eine automatische Kontrolle ob der Jahresüberschuss und die Summe der Rücklagenbildung mit Mittelvortrag übereinstimmen.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Ortlieb, Monika (RPF)</author>
    <author>Schmitt, Elke (RPK)</author>
  </authors>
  <commentList>
    <comment ref="D1" authorId="0" shapeId="0" xr:uid="{F044B1FA-2F4D-48A6-82E1-E3D35ED2078C}">
      <text>
        <r>
          <rPr>
            <b/>
            <sz val="9"/>
            <color indexed="81"/>
            <rFont val="Segoe UI"/>
            <family val="2"/>
          </rPr>
          <t>Ortlieb, Monika (RPF):</t>
        </r>
        <r>
          <rPr>
            <sz val="9"/>
            <color indexed="81"/>
            <rFont val="Segoe UI"/>
            <family val="2"/>
          </rPr>
          <t xml:space="preserve">
Bitte Geschäftsjahr eintragen</t>
        </r>
      </text>
    </comment>
    <comment ref="D2" authorId="0" shapeId="0" xr:uid="{4B3D4DF7-D1BE-4C33-B06E-796E4A3D01A1}">
      <text>
        <r>
          <rPr>
            <b/>
            <sz val="9"/>
            <color indexed="81"/>
            <rFont val="Segoe UI"/>
            <family val="2"/>
          </rPr>
          <t>Ortlieb, Monika (RPF):</t>
        </r>
        <r>
          <rPr>
            <sz val="9"/>
            <color indexed="81"/>
            <rFont val="Segoe UI"/>
            <family val="2"/>
          </rPr>
          <t xml:space="preserve">
Bitte Name und Sitz der Stiftung eintragen</t>
        </r>
      </text>
    </comment>
    <comment ref="E48" authorId="1" shapeId="0" xr:uid="{3F1EDCC0-C118-44FC-B7F9-F9D00DA3D68F}">
      <text>
        <r>
          <rPr>
            <b/>
            <sz val="9"/>
            <color indexed="81"/>
            <rFont val="Segoe UI"/>
            <charset val="1"/>
          </rPr>
          <t>Schmitt, Elke (RPK):</t>
        </r>
        <r>
          <rPr>
            <sz val="9"/>
            <color indexed="81"/>
            <rFont val="Segoe UI"/>
            <charset val="1"/>
          </rPr>
          <t xml:space="preserve">
Kontrollfeld</t>
        </r>
      </text>
    </comment>
  </commentList>
</comments>
</file>

<file path=xl/sharedStrings.xml><?xml version="1.0" encoding="utf-8"?>
<sst xmlns="http://schemas.openxmlformats.org/spreadsheetml/2006/main" count="163" uniqueCount="107">
  <si>
    <t>I.</t>
  </si>
  <si>
    <t>1.</t>
  </si>
  <si>
    <t>2.</t>
  </si>
  <si>
    <t>3.</t>
  </si>
  <si>
    <t>4.</t>
  </si>
  <si>
    <t>Kapitalerträge</t>
  </si>
  <si>
    <t>Dividenden</t>
  </si>
  <si>
    <t>II.</t>
  </si>
  <si>
    <t>sonstige Einnahmen</t>
  </si>
  <si>
    <t>Miete/Pacht</t>
  </si>
  <si>
    <t>Umsatzerlöse</t>
  </si>
  <si>
    <t>III.</t>
  </si>
  <si>
    <t>Zuwendungen</t>
  </si>
  <si>
    <t xml:space="preserve">2. </t>
  </si>
  <si>
    <t>Spenden</t>
  </si>
  <si>
    <t>Jahresrechnung</t>
  </si>
  <si>
    <t>Teil 1: Einnahmen-/Ausgabenrechnung vom</t>
  </si>
  <si>
    <t>Vorjahr</t>
  </si>
  <si>
    <t>Einnahmen (Vorjahr) - Angaben in Euro</t>
  </si>
  <si>
    <t>Summe Einnahmen</t>
  </si>
  <si>
    <t>Zinsen</t>
  </si>
  <si>
    <t>20xx</t>
  </si>
  <si>
    <t>Ausgaben - Ausgabe in Euro</t>
  </si>
  <si>
    <t>Ausgaben für den Stiftungszweck</t>
  </si>
  <si>
    <t>Verwaltungsausgaben</t>
  </si>
  <si>
    <t>Vergütung für Organmitglieder</t>
  </si>
  <si>
    <t>(s. Bericht über Erfüllung Stiftungszweck)</t>
  </si>
  <si>
    <t>Auslagen für Organmitglieder</t>
  </si>
  <si>
    <t>sonstige Personalkosten</t>
  </si>
  <si>
    <t>Rechts- und Beratungskosten</t>
  </si>
  <si>
    <t>sonstige Aufwendungen</t>
  </si>
  <si>
    <t>realisierte Kursverluste</t>
  </si>
  <si>
    <t>Tilgung</t>
  </si>
  <si>
    <t>Steuern</t>
  </si>
  <si>
    <t>Ideeller Bereich</t>
  </si>
  <si>
    <t>IV.</t>
  </si>
  <si>
    <t>lfd. Jahr</t>
  </si>
  <si>
    <t>Nachrichtlich:</t>
  </si>
  <si>
    <t>zweckgebundene Rücklagen</t>
  </si>
  <si>
    <t>freie Rücklagen</t>
  </si>
  <si>
    <t>Mittelvortrag</t>
  </si>
  <si>
    <t>Verwendung des Überschusses (+) Behandlung des Fehlbetrags (-)</t>
  </si>
  <si>
    <t>Einnahmen gesamt</t>
  </si>
  <si>
    <t>./. Ausgaben gesamt</t>
  </si>
  <si>
    <t>Jahresüberschuss (+)/Jahresfehlbetrag (-)</t>
  </si>
  <si>
    <t>Summe Ausgaben</t>
  </si>
  <si>
    <t>Teil 2: Vermögensübersicht zum 31.12.xxxx</t>
  </si>
  <si>
    <r>
      <t xml:space="preserve">Vermögensgegenstände (Aktiva) </t>
    </r>
    <r>
      <rPr>
        <sz val="10"/>
        <color theme="1"/>
        <rFont val="Arial"/>
        <family val="2"/>
      </rPr>
      <t xml:space="preserve">
(zu Anschaffungs- und Herstellungskosten)* - Ausgaben in Euro</t>
    </r>
  </si>
  <si>
    <t>A</t>
  </si>
  <si>
    <t>Anlagevermögen</t>
  </si>
  <si>
    <t>Immaterielle Vermögensgegenstände</t>
  </si>
  <si>
    <t>ZwSumme lfd. Jahr</t>
  </si>
  <si>
    <t>Sachanlagen (Grundstücke, Gebäude usw.)</t>
  </si>
  <si>
    <t>Finanzanlangen (Aktien, Fondsanteile, Wertpapiere Beteiligungen u.s.w.)</t>
  </si>
  <si>
    <t>Darlehen an Dritte</t>
  </si>
  <si>
    <t>B</t>
  </si>
  <si>
    <t>Umlaufvermögen</t>
  </si>
  <si>
    <t>ggf. Vorräte/Vorratsvermögen</t>
  </si>
  <si>
    <t>Forderungen</t>
  </si>
  <si>
    <t>Wertpapiere, soweit nicht Anlagevermögen</t>
  </si>
  <si>
    <t xml:space="preserve">1. </t>
  </si>
  <si>
    <t>Kassenbestand</t>
  </si>
  <si>
    <t>Bankguthaben</t>
  </si>
  <si>
    <t>Summe</t>
  </si>
  <si>
    <t>Bilanzsumme Aktiva</t>
  </si>
  <si>
    <t>*nachrichtlich</t>
  </si>
  <si>
    <t>zu Pos. A I und A II Zeit- bzw. Verkehrswerte zum Stichtag</t>
  </si>
  <si>
    <t>Zu Pos. A III und B III Kurswerte zum Stichtag</t>
  </si>
  <si>
    <r>
      <t xml:space="preserve">Eigenkapital und Schulden (Passiva)
</t>
    </r>
    <r>
      <rPr>
        <sz val="10"/>
        <color theme="1"/>
        <rFont val="Arial"/>
        <family val="2"/>
      </rPr>
      <t>- Angaben in Euro</t>
    </r>
  </si>
  <si>
    <t>Eigenkapital</t>
  </si>
  <si>
    <t xml:space="preserve">I. </t>
  </si>
  <si>
    <t>Rückstellungen für ungewisse Verbindlichkeiten</t>
  </si>
  <si>
    <t>Rückstellungen</t>
  </si>
  <si>
    <t>C</t>
  </si>
  <si>
    <t>Verbindlichkeiten</t>
  </si>
  <si>
    <t>aus erteilten Zusagen</t>
  </si>
  <si>
    <t>gegenüber Kreditinstituten</t>
  </si>
  <si>
    <t>sonstige Verbindlichkeiten</t>
  </si>
  <si>
    <t>Bilanzsumme Passiva</t>
  </si>
  <si>
    <t>Verbrauchsvermögen zum Zeitpunkt der Anerkennung</t>
  </si>
  <si>
    <t>Zwischensumme Verbrauchsvermögen zum 31.12.</t>
  </si>
  <si>
    <t>abzügl. Vermögensverbrauch aktuelles Jahr</t>
  </si>
  <si>
    <t>Abschreibungen</t>
  </si>
  <si>
    <t>5.</t>
  </si>
  <si>
    <t>Umschichtungsrücklage</t>
  </si>
  <si>
    <r>
      <t xml:space="preserve">der </t>
    </r>
    <r>
      <rPr>
        <b/>
        <sz val="10"/>
        <color rgb="FFFF0000"/>
        <rFont val="Arial"/>
        <family val="2"/>
      </rPr>
      <t>Verbrauchsstiftung</t>
    </r>
  </si>
  <si>
    <t>realisierte Umschichtungsgewinne</t>
  </si>
  <si>
    <t>Vermögensverwaltung (z.B. Kontogebühren, Vermittlungskosten, Depotkosten)</t>
  </si>
  <si>
    <t>7.</t>
  </si>
  <si>
    <t>Zuführung zum sonstigen Vermögen</t>
  </si>
  <si>
    <t>Datum</t>
  </si>
  <si>
    <t>Projektname</t>
  </si>
  <si>
    <t>Projektbeschreibung</t>
  </si>
  <si>
    <t>Zuordnung zum Stiftungszweck</t>
  </si>
  <si>
    <t>Leistungsempfänger</t>
  </si>
  <si>
    <t>Betrag in Euro</t>
  </si>
  <si>
    <t>Datum Organbeschluss</t>
  </si>
  <si>
    <t>Gesamtsumme = Ergebnis lfd. Geschäftsjahr</t>
  </si>
  <si>
    <t>abzügl. Vermögensverbrauch Vorjahre (kumuliert)</t>
  </si>
  <si>
    <t>Sachausgaben (Laufende Ausgaben für Material, Telefon, Porto, Versicherung usw.)</t>
  </si>
  <si>
    <t>Stiftungsvermögen (sonstiges Vermögen)</t>
  </si>
  <si>
    <t>6.</t>
  </si>
  <si>
    <r>
      <t>Übereinstimmung Aktiva und Passiva</t>
    </r>
    <r>
      <rPr>
        <strike/>
        <sz val="10"/>
        <color theme="1"/>
        <rFont val="Arial"/>
        <family val="2"/>
      </rPr>
      <t>?</t>
    </r>
    <r>
      <rPr>
        <sz val="10"/>
        <color theme="1"/>
        <rFont val="Arial"/>
        <family val="2"/>
      </rPr>
      <t>:</t>
    </r>
  </si>
  <si>
    <t>freie Rücklage</t>
  </si>
  <si>
    <t>sonstige Zuwendungen (z.B. Zuwendung zum sonstigen Vermögen)</t>
  </si>
  <si>
    <t>Mittelverwendungsrechnung</t>
  </si>
  <si>
    <t>Verbrauch Stiftungsvermögen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</si>
</sst>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1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theme="0" tint="-0.499984740745262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trike/>
      <sz val="10"/>
      <color theme="1"/>
      <name val="Arial"/>
      <family val="2"/>
    </font>
    <font>
      <b/>
      <strike/>
      <sz val="10"/>
      <name val="Arial"/>
      <family val="2"/>
    </font>
    <font>
      <b/>
      <strike/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381D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/>
      <top style="dashDotDot">
        <color indexed="64"/>
      </top>
      <bottom style="dashDotDot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ashDotDot">
        <color indexed="64"/>
      </top>
      <bottom style="medium">
        <color indexed="64"/>
      </bottom>
      <diagonal/>
    </border>
    <border>
      <left/>
      <right/>
      <top style="dashDotDot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ashDotDot">
        <color indexed="64"/>
      </bottom>
      <diagonal/>
    </border>
    <border>
      <left/>
      <right style="medium">
        <color indexed="64"/>
      </right>
      <top style="dashDotDot">
        <color indexed="64"/>
      </top>
      <bottom style="dashDotDot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15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3" borderId="10" xfId="0" applyFill="1" applyBorder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1" fillId="0" borderId="2" xfId="0" applyFont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0" borderId="0" xfId="0" applyFont="1"/>
    <xf numFmtId="0" fontId="1" fillId="0" borderId="1" xfId="0" applyFont="1" applyBorder="1"/>
    <xf numFmtId="0" fontId="0" fillId="0" borderId="0" xfId="0" applyBorder="1" applyAlignment="1">
      <alignment vertical="top"/>
    </xf>
    <xf numFmtId="4" fontId="1" fillId="3" borderId="10" xfId="0" applyNumberFormat="1" applyFont="1" applyFill="1" applyBorder="1"/>
    <xf numFmtId="4" fontId="1" fillId="3" borderId="11" xfId="0" applyNumberFormat="1" applyFont="1" applyFill="1" applyBorder="1"/>
    <xf numFmtId="4" fontId="0" fillId="0" borderId="10" xfId="0" applyNumberFormat="1" applyBorder="1"/>
    <xf numFmtId="4" fontId="0" fillId="0" borderId="11" xfId="0" applyNumberFormat="1" applyBorder="1"/>
    <xf numFmtId="0" fontId="0" fillId="3" borderId="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4" xfId="0" applyFill="1" applyBorder="1"/>
    <xf numFmtId="0" fontId="1" fillId="3" borderId="16" xfId="0" applyFont="1" applyFill="1" applyBorder="1"/>
    <xf numFmtId="0" fontId="1" fillId="3" borderId="17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/>
    <xf numFmtId="0" fontId="0" fillId="0" borderId="4" xfId="0" applyBorder="1" applyAlignment="1">
      <alignment vertical="top"/>
    </xf>
    <xf numFmtId="0" fontId="1" fillId="0" borderId="0" xfId="0" applyFont="1" applyBorder="1"/>
    <xf numFmtId="0" fontId="0" fillId="0" borderId="0" xfId="0" applyFont="1" applyBorder="1"/>
    <xf numFmtId="0" fontId="1" fillId="0" borderId="0" xfId="0" applyFont="1" applyBorder="1" applyAlignment="1">
      <alignment vertical="top"/>
    </xf>
    <xf numFmtId="0" fontId="0" fillId="0" borderId="0" xfId="0" applyFont="1" applyBorder="1" applyAlignment="1">
      <alignment vertical="top" wrapText="1"/>
    </xf>
    <xf numFmtId="0" fontId="1" fillId="3" borderId="2" xfId="0" applyFont="1" applyFill="1" applyBorder="1" applyAlignment="1">
      <alignment vertical="top"/>
    </xf>
    <xf numFmtId="0" fontId="1" fillId="3" borderId="2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 wrapText="1"/>
    </xf>
    <xf numFmtId="0" fontId="0" fillId="0" borderId="0" xfId="0" applyFont="1" applyFill="1" applyBorder="1"/>
    <xf numFmtId="0" fontId="1" fillId="0" borderId="4" xfId="0" applyFont="1" applyBorder="1"/>
    <xf numFmtId="0" fontId="1" fillId="0" borderId="4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1" xfId="0" applyFont="1" applyFill="1" applyBorder="1"/>
    <xf numFmtId="0" fontId="1" fillId="0" borderId="2" xfId="0" applyFont="1" applyFill="1" applyBorder="1"/>
    <xf numFmtId="0" fontId="0" fillId="0" borderId="4" xfId="0" applyFont="1" applyFill="1" applyBorder="1"/>
    <xf numFmtId="0" fontId="0" fillId="0" borderId="6" xfId="0" applyFont="1" applyFill="1" applyBorder="1"/>
    <xf numFmtId="0" fontId="0" fillId="0" borderId="7" xfId="0" applyFont="1" applyFill="1" applyBorder="1"/>
    <xf numFmtId="0" fontId="1" fillId="2" borderId="4" xfId="0" applyFont="1" applyFill="1" applyBorder="1" applyAlignment="1">
      <alignment horizontal="left" vertical="top" wrapText="1"/>
    </xf>
    <xf numFmtId="0" fontId="4" fillId="0" borderId="0" xfId="0" applyFont="1" applyBorder="1"/>
    <xf numFmtId="0" fontId="4" fillId="0" borderId="0" xfId="0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/>
    </xf>
    <xf numFmtId="0" fontId="6" fillId="8" borderId="0" xfId="0" applyFont="1" applyFill="1" applyBorder="1"/>
    <xf numFmtId="0" fontId="7" fillId="9" borderId="22" xfId="0" applyFont="1" applyFill="1" applyBorder="1" applyAlignment="1">
      <alignment vertical="center" wrapText="1"/>
    </xf>
    <xf numFmtId="0" fontId="7" fillId="9" borderId="23" xfId="0" applyFont="1" applyFill="1" applyBorder="1" applyAlignment="1">
      <alignment vertical="center" wrapText="1"/>
    </xf>
    <xf numFmtId="0" fontId="7" fillId="9" borderId="24" xfId="0" applyFont="1" applyFill="1" applyBorder="1" applyAlignment="1">
      <alignment vertical="center" wrapText="1"/>
    </xf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164" fontId="0" fillId="0" borderId="26" xfId="0" applyNumberFormat="1" applyBorder="1" applyAlignment="1">
      <alignment wrapText="1"/>
    </xf>
    <xf numFmtId="0" fontId="0" fillId="0" borderId="27" xfId="0" applyBorder="1" applyAlignment="1">
      <alignment wrapText="1"/>
    </xf>
    <xf numFmtId="0" fontId="0" fillId="2" borderId="28" xfId="0" applyFill="1" applyBorder="1" applyAlignment="1">
      <alignment wrapText="1"/>
    </xf>
    <xf numFmtId="0" fontId="0" fillId="2" borderId="29" xfId="0" applyFill="1" applyBorder="1" applyAlignment="1">
      <alignment wrapText="1"/>
    </xf>
    <xf numFmtId="164" fontId="0" fillId="2" borderId="29" xfId="0" applyNumberFormat="1" applyFill="1" applyBorder="1" applyAlignment="1">
      <alignment wrapText="1"/>
    </xf>
    <xf numFmtId="0" fontId="0" fillId="2" borderId="30" xfId="0" applyFill="1" applyBorder="1" applyAlignment="1">
      <alignment wrapText="1"/>
    </xf>
    <xf numFmtId="0" fontId="0" fillId="0" borderId="28" xfId="0" applyBorder="1" applyAlignment="1">
      <alignment wrapText="1"/>
    </xf>
    <xf numFmtId="0" fontId="0" fillId="0" borderId="29" xfId="0" applyBorder="1" applyAlignment="1">
      <alignment wrapText="1"/>
    </xf>
    <xf numFmtId="164" fontId="0" fillId="0" borderId="29" xfId="0" applyNumberFormat="1" applyBorder="1" applyAlignment="1">
      <alignment wrapText="1"/>
    </xf>
    <xf numFmtId="0" fontId="0" fillId="0" borderId="3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32" xfId="0" applyBorder="1" applyAlignment="1">
      <alignment wrapText="1"/>
    </xf>
    <xf numFmtId="164" fontId="0" fillId="0" borderId="32" xfId="0" applyNumberFormat="1" applyBorder="1" applyAlignment="1">
      <alignment wrapText="1"/>
    </xf>
    <xf numFmtId="0" fontId="0" fillId="0" borderId="33" xfId="0" applyBorder="1" applyAlignment="1">
      <alignment wrapText="1"/>
    </xf>
    <xf numFmtId="0" fontId="7" fillId="9" borderId="9" xfId="0" applyFont="1" applyFill="1" applyBorder="1" applyAlignment="1">
      <alignment wrapText="1"/>
    </xf>
    <xf numFmtId="0" fontId="7" fillId="9" borderId="10" xfId="0" applyFont="1" applyFill="1" applyBorder="1" applyAlignment="1">
      <alignment wrapText="1"/>
    </xf>
    <xf numFmtId="164" fontId="7" fillId="9" borderId="10" xfId="0" applyNumberFormat="1" applyFont="1" applyFill="1" applyBorder="1" applyAlignment="1">
      <alignment wrapText="1"/>
    </xf>
    <xf numFmtId="0" fontId="7" fillId="9" borderId="11" xfId="0" applyFont="1" applyFill="1" applyBorder="1" applyAlignment="1">
      <alignment wrapText="1"/>
    </xf>
    <xf numFmtId="0" fontId="1" fillId="3" borderId="0" xfId="0" applyFont="1" applyFill="1"/>
    <xf numFmtId="44" fontId="0" fillId="0" borderId="2" xfId="1" applyFont="1" applyBorder="1"/>
    <xf numFmtId="44" fontId="0" fillId="6" borderId="13" xfId="1" applyFont="1" applyFill="1" applyBorder="1"/>
    <xf numFmtId="44" fontId="0" fillId="2" borderId="12" xfId="1" applyFont="1" applyFill="1" applyBorder="1"/>
    <xf numFmtId="44" fontId="0" fillId="4" borderId="14" xfId="1" applyFont="1" applyFill="1" applyBorder="1"/>
    <xf numFmtId="44" fontId="0" fillId="0" borderId="0" xfId="1" applyFont="1" applyBorder="1"/>
    <xf numFmtId="44" fontId="0" fillId="0" borderId="5" xfId="1" applyFont="1" applyBorder="1"/>
    <xf numFmtId="44" fontId="0" fillId="4" borderId="15" xfId="1" applyFont="1" applyFill="1" applyBorder="1"/>
    <xf numFmtId="44" fontId="0" fillId="4" borderId="0" xfId="1" applyFont="1" applyFill="1" applyBorder="1"/>
    <xf numFmtId="44" fontId="0" fillId="0" borderId="7" xfId="1" applyFont="1" applyBorder="1"/>
    <xf numFmtId="44" fontId="0" fillId="0" borderId="8" xfId="1" applyFont="1" applyBorder="1"/>
    <xf numFmtId="44" fontId="0" fillId="4" borderId="0" xfId="1" applyFont="1" applyFill="1" applyBorder="1" applyAlignment="1">
      <alignment vertical="center"/>
    </xf>
    <xf numFmtId="44" fontId="1" fillId="3" borderId="10" xfId="1" applyFont="1" applyFill="1" applyBorder="1"/>
    <xf numFmtId="44" fontId="0" fillId="0" borderId="0" xfId="1" applyFont="1"/>
    <xf numFmtId="44" fontId="0" fillId="4" borderId="20" xfId="1" applyFont="1" applyFill="1" applyBorder="1"/>
    <xf numFmtId="44" fontId="0" fillId="0" borderId="0" xfId="1" applyFont="1" applyAlignment="1">
      <alignment vertical="center"/>
    </xf>
    <xf numFmtId="44" fontId="0" fillId="0" borderId="21" xfId="1" applyFont="1" applyBorder="1"/>
    <xf numFmtId="44" fontId="0" fillId="3" borderId="10" xfId="1" applyFont="1" applyFill="1" applyBorder="1"/>
    <xf numFmtId="44" fontId="0" fillId="3" borderId="11" xfId="1" applyFont="1" applyFill="1" applyBorder="1"/>
    <xf numFmtId="44" fontId="0" fillId="0" borderId="10" xfId="1" applyFont="1" applyBorder="1"/>
    <xf numFmtId="44" fontId="0" fillId="0" borderId="11" xfId="1" applyFont="1" applyBorder="1"/>
    <xf numFmtId="44" fontId="0" fillId="3" borderId="2" xfId="1" applyFont="1" applyFill="1" applyBorder="1"/>
    <xf numFmtId="44" fontId="0" fillId="3" borderId="3" xfId="1" applyFont="1" applyFill="1" applyBorder="1"/>
    <xf numFmtId="44" fontId="0" fillId="3" borderId="0" xfId="1" applyFont="1" applyFill="1" applyBorder="1"/>
    <xf numFmtId="44" fontId="0" fillId="3" borderId="5" xfId="1" applyFont="1" applyFill="1" applyBorder="1"/>
    <xf numFmtId="44" fontId="1" fillId="3" borderId="17" xfId="1" applyFont="1" applyFill="1" applyBorder="1"/>
    <xf numFmtId="44" fontId="1" fillId="3" borderId="18" xfId="1" applyFont="1" applyFill="1" applyBorder="1"/>
    <xf numFmtId="44" fontId="1" fillId="0" borderId="10" xfId="1" applyFont="1" applyBorder="1" applyAlignment="1">
      <alignment vertical="top"/>
    </xf>
    <xf numFmtId="44" fontId="1" fillId="5" borderId="10" xfId="1" applyFont="1" applyFill="1" applyBorder="1"/>
    <xf numFmtId="44" fontId="1" fillId="2" borderId="11" xfId="1" applyFont="1" applyFill="1" applyBorder="1"/>
    <xf numFmtId="44" fontId="1" fillId="2" borderId="2" xfId="1" applyFont="1" applyFill="1" applyBorder="1" applyAlignment="1">
      <alignment horizontal="left" vertical="top" wrapText="1"/>
    </xf>
    <xf numFmtId="44" fontId="1" fillId="2" borderId="3" xfId="1" applyFont="1" applyFill="1" applyBorder="1"/>
    <xf numFmtId="44" fontId="1" fillId="6" borderId="10" xfId="1" applyFont="1" applyFill="1" applyBorder="1"/>
    <xf numFmtId="44" fontId="1" fillId="3" borderId="11" xfId="1" applyFont="1" applyFill="1" applyBorder="1"/>
    <xf numFmtId="44" fontId="1" fillId="0" borderId="2" xfId="1" applyFont="1" applyFill="1" applyBorder="1"/>
    <xf numFmtId="44" fontId="1" fillId="0" borderId="3" xfId="1" applyFont="1" applyFill="1" applyBorder="1"/>
    <xf numFmtId="44" fontId="1" fillId="0" borderId="0" xfId="1" applyFont="1" applyFill="1" applyBorder="1"/>
    <xf numFmtId="44" fontId="1" fillId="5" borderId="7" xfId="1" applyFont="1" applyFill="1" applyBorder="1"/>
    <xf numFmtId="44" fontId="1" fillId="3" borderId="8" xfId="1" applyFont="1" applyFill="1" applyBorder="1"/>
    <xf numFmtId="44" fontId="1" fillId="0" borderId="7" xfId="1" applyFont="1" applyFill="1" applyBorder="1"/>
    <xf numFmtId="44" fontId="0" fillId="0" borderId="5" xfId="1" applyFont="1" applyFill="1" applyBorder="1"/>
    <xf numFmtId="44" fontId="6" fillId="8" borderId="0" xfId="1" applyFont="1" applyFill="1" applyBorder="1"/>
    <xf numFmtId="44" fontId="0" fillId="0" borderId="0" xfId="1" applyFont="1" applyFill="1" applyBorder="1"/>
    <xf numFmtId="44" fontId="1" fillId="0" borderId="19" xfId="1" applyFont="1" applyBorder="1" applyAlignment="1">
      <alignment vertical="top"/>
    </xf>
    <xf numFmtId="44" fontId="1" fillId="5" borderId="0" xfId="1" applyFont="1" applyFill="1" applyBorder="1"/>
    <xf numFmtId="44" fontId="1" fillId="2" borderId="5" xfId="1" applyFont="1" applyFill="1" applyBorder="1"/>
    <xf numFmtId="44" fontId="1" fillId="0" borderId="7" xfId="1" applyFont="1" applyBorder="1" applyAlignment="1">
      <alignment vertical="top"/>
    </xf>
    <xf numFmtId="44" fontId="1" fillId="2" borderId="8" xfId="1" applyFont="1" applyFill="1" applyBorder="1"/>
    <xf numFmtId="44" fontId="1" fillId="2" borderId="0" xfId="1" applyFont="1" applyFill="1" applyBorder="1" applyAlignment="1">
      <alignment horizontal="left" vertical="top" wrapText="1"/>
    </xf>
    <xf numFmtId="0" fontId="4" fillId="0" borderId="0" xfId="0" applyFont="1"/>
    <xf numFmtId="0" fontId="12" fillId="0" borderId="4" xfId="0" applyFont="1" applyBorder="1"/>
    <xf numFmtId="0" fontId="13" fillId="0" borderId="4" xfId="0" applyFont="1" applyBorder="1"/>
    <xf numFmtId="0" fontId="0" fillId="10" borderId="0" xfId="0" applyFill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3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1" fillId="8" borderId="9" xfId="0" applyFont="1" applyFill="1" applyBorder="1" applyAlignment="1">
      <alignment horizontal="center"/>
    </xf>
    <xf numFmtId="0" fontId="1" fillId="8" borderId="10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center"/>
    </xf>
    <xf numFmtId="0" fontId="0" fillId="0" borderId="0" xfId="0" applyAlignment="1">
      <alignment vertical="top"/>
    </xf>
    <xf numFmtId="0" fontId="1" fillId="7" borderId="1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44" fontId="0" fillId="7" borderId="34" xfId="1" applyFont="1" applyFill="1" applyBorder="1"/>
    <xf numFmtId="44" fontId="0" fillId="7" borderId="35" xfId="1" applyFont="1" applyFill="1" applyBorder="1"/>
    <xf numFmtId="44" fontId="0" fillId="7" borderId="5" xfId="1" applyFont="1" applyFill="1" applyBorder="1"/>
    <xf numFmtId="0" fontId="0" fillId="7" borderId="16" xfId="0" applyFill="1" applyBorder="1"/>
    <xf numFmtId="0" fontId="0" fillId="7" borderId="17" xfId="0" applyFill="1" applyBorder="1"/>
    <xf numFmtId="44" fontId="1" fillId="7" borderId="18" xfId="1" applyFont="1" applyFill="1" applyBorder="1"/>
  </cellXfs>
  <cellStyles count="2">
    <cellStyle name="Standard" xfId="0" builtinId="0"/>
    <cellStyle name="Währung" xfId="1" builtinId="4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381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G51"/>
  <sheetViews>
    <sheetView tabSelected="1" topLeftCell="A26" zoomScale="130" zoomScaleNormal="130" workbookViewId="0">
      <selection activeCell="C51" sqref="C51"/>
    </sheetView>
  </sheetViews>
  <sheetFormatPr baseColWidth="10" defaultRowHeight="12.75" x14ac:dyDescent="0.2"/>
  <cols>
    <col min="1" max="2" width="4.7109375" customWidth="1"/>
    <col min="3" max="3" width="44.5703125" customWidth="1"/>
  </cols>
  <sheetData>
    <row r="1" spans="1:6" ht="13.5" thickBot="1" x14ac:dyDescent="0.25">
      <c r="A1" s="136" t="s">
        <v>15</v>
      </c>
      <c r="B1" s="136"/>
      <c r="C1" s="136"/>
      <c r="D1" s="140" t="s">
        <v>21</v>
      </c>
      <c r="E1" s="141"/>
      <c r="F1" s="142"/>
    </row>
    <row r="2" spans="1:6" ht="13.5" thickBot="1" x14ac:dyDescent="0.25">
      <c r="A2" s="136" t="s">
        <v>85</v>
      </c>
      <c r="B2" s="136"/>
      <c r="C2" s="136"/>
      <c r="D2" s="140"/>
      <c r="E2" s="141"/>
      <c r="F2" s="142"/>
    </row>
    <row r="3" spans="1:6" x14ac:dyDescent="0.2">
      <c r="A3" s="16"/>
      <c r="B3" s="16"/>
      <c r="C3" s="16"/>
      <c r="D3" s="16"/>
      <c r="E3" s="16"/>
      <c r="F3" s="16"/>
    </row>
    <row r="4" spans="1:6" x14ac:dyDescent="0.2">
      <c r="A4" s="16" t="s">
        <v>16</v>
      </c>
      <c r="B4" s="16"/>
      <c r="C4" s="16"/>
      <c r="D4" s="82" t="str">
        <f>"01.01."&amp;D1</f>
        <v>01.01.20xx</v>
      </c>
      <c r="E4" s="82" t="str">
        <f>"31.12."&amp;D1</f>
        <v>31.12.20xx</v>
      </c>
      <c r="F4" s="16"/>
    </row>
    <row r="5" spans="1:6" ht="13.5" thickBot="1" x14ac:dyDescent="0.25"/>
    <row r="6" spans="1:6" ht="13.5" thickBot="1" x14ac:dyDescent="0.25">
      <c r="A6" s="13" t="s">
        <v>18</v>
      </c>
      <c r="B6" s="14"/>
      <c r="C6" s="14"/>
      <c r="D6" s="14"/>
      <c r="E6" s="14" t="s">
        <v>36</v>
      </c>
      <c r="F6" s="15" t="s">
        <v>17</v>
      </c>
    </row>
    <row r="7" spans="1:6" x14ac:dyDescent="0.2">
      <c r="A7" s="17" t="s">
        <v>0</v>
      </c>
      <c r="B7" s="2"/>
      <c r="C7" s="12" t="s">
        <v>5</v>
      </c>
      <c r="D7" s="83"/>
      <c r="E7" s="84">
        <f>SUM(D8:D10)</f>
        <v>0</v>
      </c>
      <c r="F7" s="85">
        <f>SUM(F8:F10)</f>
        <v>0</v>
      </c>
    </row>
    <row r="8" spans="1:6" x14ac:dyDescent="0.2">
      <c r="A8" s="3"/>
      <c r="B8" s="4" t="s">
        <v>1</v>
      </c>
      <c r="C8" s="4" t="s">
        <v>20</v>
      </c>
      <c r="D8" s="86"/>
      <c r="E8" s="87"/>
      <c r="F8" s="88"/>
    </row>
    <row r="9" spans="1:6" x14ac:dyDescent="0.2">
      <c r="A9" s="3"/>
      <c r="B9" s="4" t="s">
        <v>2</v>
      </c>
      <c r="C9" s="4" t="s">
        <v>6</v>
      </c>
      <c r="D9" s="89"/>
      <c r="E9" s="87"/>
      <c r="F9" s="88"/>
    </row>
    <row r="10" spans="1:6" ht="13.5" thickBot="1" x14ac:dyDescent="0.25">
      <c r="A10" s="3"/>
      <c r="B10" s="4" t="s">
        <v>3</v>
      </c>
      <c r="C10" s="4" t="s">
        <v>86</v>
      </c>
      <c r="D10" s="89"/>
      <c r="E10" s="87"/>
      <c r="F10" s="88"/>
    </row>
    <row r="11" spans="1:6" x14ac:dyDescent="0.2">
      <c r="A11" s="17" t="s">
        <v>7</v>
      </c>
      <c r="B11" s="2"/>
      <c r="C11" s="12" t="s">
        <v>8</v>
      </c>
      <c r="D11" s="83"/>
      <c r="E11" s="84">
        <f>SUM(D12:D13)</f>
        <v>0</v>
      </c>
      <c r="F11" s="85">
        <f>SUM(F12:F13)</f>
        <v>0</v>
      </c>
    </row>
    <row r="12" spans="1:6" x14ac:dyDescent="0.2">
      <c r="A12" s="3"/>
      <c r="B12" s="4" t="s">
        <v>1</v>
      </c>
      <c r="C12" s="4" t="s">
        <v>9</v>
      </c>
      <c r="D12" s="86"/>
      <c r="E12" s="87"/>
      <c r="F12" s="88"/>
    </row>
    <row r="13" spans="1:6" ht="13.5" thickBot="1" x14ac:dyDescent="0.25">
      <c r="A13" s="5"/>
      <c r="B13" s="6" t="s">
        <v>2</v>
      </c>
      <c r="C13" s="6" t="s">
        <v>10</v>
      </c>
      <c r="D13" s="90"/>
      <c r="E13" s="91"/>
      <c r="F13" s="92"/>
    </row>
    <row r="14" spans="1:6" x14ac:dyDescent="0.2">
      <c r="A14" s="17" t="s">
        <v>11</v>
      </c>
      <c r="B14" s="2"/>
      <c r="C14" s="12" t="s">
        <v>12</v>
      </c>
      <c r="D14" s="83"/>
      <c r="E14" s="84">
        <f>SUM(D15:D16)</f>
        <v>0</v>
      </c>
      <c r="F14" s="85">
        <f>SUM(F15:F16)</f>
        <v>0</v>
      </c>
    </row>
    <row r="15" spans="1:6" x14ac:dyDescent="0.2">
      <c r="A15" s="3"/>
      <c r="B15" s="18" t="s">
        <v>1</v>
      </c>
      <c r="C15" s="4" t="s">
        <v>14</v>
      </c>
      <c r="D15" s="86"/>
      <c r="E15" s="87"/>
      <c r="F15" s="88"/>
    </row>
    <row r="16" spans="1:6" ht="26.25" thickBot="1" x14ac:dyDescent="0.25">
      <c r="A16" s="3"/>
      <c r="B16" s="18" t="s">
        <v>13</v>
      </c>
      <c r="C16" s="57" t="s">
        <v>104</v>
      </c>
      <c r="D16" s="93"/>
      <c r="E16" s="87"/>
      <c r="F16" s="88"/>
    </row>
    <row r="17" spans="1:6" ht="13.5" thickBot="1" x14ac:dyDescent="0.25">
      <c r="A17" s="13" t="s">
        <v>19</v>
      </c>
      <c r="B17" s="14"/>
      <c r="C17" s="14"/>
      <c r="D17" s="94"/>
      <c r="E17" s="94">
        <f>SUM(E7+E11+E14)</f>
        <v>0</v>
      </c>
      <c r="F17" s="94">
        <f>SUM(F7+F11+F14)</f>
        <v>0</v>
      </c>
    </row>
    <row r="18" spans="1:6" ht="6.75" customHeight="1" thickBot="1" x14ac:dyDescent="0.25">
      <c r="A18" s="7"/>
      <c r="B18" s="8"/>
      <c r="C18" s="8"/>
      <c r="D18" s="21"/>
      <c r="E18" s="21"/>
      <c r="F18" s="22"/>
    </row>
    <row r="19" spans="1:6" ht="13.5" thickBot="1" x14ac:dyDescent="0.25">
      <c r="A19" s="13" t="s">
        <v>22</v>
      </c>
      <c r="B19" s="14"/>
      <c r="C19" s="14"/>
      <c r="D19" s="19"/>
      <c r="E19" s="19" t="s">
        <v>36</v>
      </c>
      <c r="F19" s="20" t="s">
        <v>17</v>
      </c>
    </row>
    <row r="20" spans="1:6" x14ac:dyDescent="0.2">
      <c r="A20" s="1" t="s">
        <v>0</v>
      </c>
      <c r="B20" s="2"/>
      <c r="C20" s="12" t="s">
        <v>34</v>
      </c>
      <c r="D20" s="83"/>
      <c r="E20" s="84">
        <f>SUM(D21)</f>
        <v>0</v>
      </c>
      <c r="F20" s="85">
        <f>SUM(F21)</f>
        <v>0</v>
      </c>
    </row>
    <row r="21" spans="1:6" x14ac:dyDescent="0.2">
      <c r="A21" s="3"/>
      <c r="B21" s="4" t="s">
        <v>1</v>
      </c>
      <c r="C21" s="4" t="s">
        <v>23</v>
      </c>
      <c r="D21" s="86"/>
      <c r="E21" s="87"/>
      <c r="F21" s="88"/>
    </row>
    <row r="22" spans="1:6" ht="13.5" thickBot="1" x14ac:dyDescent="0.25">
      <c r="A22" s="3"/>
      <c r="B22" s="4"/>
      <c r="C22" s="4" t="s">
        <v>26</v>
      </c>
      <c r="D22" s="87"/>
      <c r="E22" s="87"/>
      <c r="F22" s="88"/>
    </row>
    <row r="23" spans="1:6" x14ac:dyDescent="0.2">
      <c r="A23" s="1" t="s">
        <v>7</v>
      </c>
      <c r="B23" s="2"/>
      <c r="C23" s="12" t="s">
        <v>24</v>
      </c>
      <c r="D23" s="83"/>
      <c r="E23" s="84">
        <f>SUM(D24:D29)</f>
        <v>0</v>
      </c>
      <c r="F23" s="85">
        <f>SUM(F24:F29)</f>
        <v>0</v>
      </c>
    </row>
    <row r="24" spans="1:6" x14ac:dyDescent="0.2">
      <c r="A24" s="3"/>
      <c r="B24" t="s">
        <v>1</v>
      </c>
      <c r="C24" t="s">
        <v>25</v>
      </c>
      <c r="D24" s="86"/>
      <c r="E24" s="95"/>
      <c r="F24" s="88"/>
    </row>
    <row r="25" spans="1:6" x14ac:dyDescent="0.2">
      <c r="A25" s="3"/>
      <c r="B25" t="s">
        <v>2</v>
      </c>
      <c r="C25" t="s">
        <v>27</v>
      </c>
      <c r="D25" s="86"/>
      <c r="E25" s="95"/>
      <c r="F25" s="88"/>
    </row>
    <row r="26" spans="1:6" x14ac:dyDescent="0.2">
      <c r="A26" s="3"/>
      <c r="B26" t="s">
        <v>3</v>
      </c>
      <c r="C26" t="s">
        <v>28</v>
      </c>
      <c r="D26" s="86"/>
      <c r="E26" s="95"/>
      <c r="F26" s="88"/>
    </row>
    <row r="27" spans="1:6" ht="25.5" x14ac:dyDescent="0.2">
      <c r="A27" s="3"/>
      <c r="B27" s="143" t="s">
        <v>4</v>
      </c>
      <c r="C27" s="57" t="s">
        <v>99</v>
      </c>
      <c r="D27" s="86"/>
      <c r="E27" s="95"/>
      <c r="F27" s="88"/>
    </row>
    <row r="28" spans="1:6" ht="25.5" x14ac:dyDescent="0.2">
      <c r="A28" s="3"/>
      <c r="B28" s="143" t="s">
        <v>83</v>
      </c>
      <c r="C28" s="57" t="s">
        <v>87</v>
      </c>
      <c r="D28" s="96"/>
      <c r="E28" s="97"/>
      <c r="F28" s="88"/>
    </row>
    <row r="29" spans="1:6" ht="13.5" thickBot="1" x14ac:dyDescent="0.25">
      <c r="A29" s="3"/>
      <c r="B29" s="143" t="s">
        <v>101</v>
      </c>
      <c r="C29" t="s">
        <v>29</v>
      </c>
      <c r="D29" s="96"/>
      <c r="E29" s="98"/>
      <c r="F29" s="92"/>
    </row>
    <row r="30" spans="1:6" x14ac:dyDescent="0.2">
      <c r="A30" s="1" t="s">
        <v>11</v>
      </c>
      <c r="B30" s="2"/>
      <c r="C30" s="12" t="s">
        <v>30</v>
      </c>
      <c r="D30" s="83"/>
      <c r="E30" s="84">
        <f>SUM(D31:D35)</f>
        <v>0</v>
      </c>
      <c r="F30" s="85">
        <f>SUM(F31:F35)</f>
        <v>0</v>
      </c>
    </row>
    <row r="31" spans="1:6" x14ac:dyDescent="0.2">
      <c r="A31" s="3"/>
      <c r="B31" s="4" t="s">
        <v>1</v>
      </c>
      <c r="C31" s="4" t="s">
        <v>31</v>
      </c>
      <c r="D31" s="86"/>
      <c r="E31" s="87"/>
      <c r="F31" s="88"/>
    </row>
    <row r="32" spans="1:6" x14ac:dyDescent="0.2">
      <c r="A32" s="3"/>
      <c r="B32" s="4" t="s">
        <v>2</v>
      </c>
      <c r="C32" s="10" t="s">
        <v>20</v>
      </c>
      <c r="D32" s="86"/>
      <c r="E32" s="87"/>
      <c r="F32" s="88"/>
    </row>
    <row r="33" spans="1:7" x14ac:dyDescent="0.2">
      <c r="A33" s="3"/>
      <c r="B33" s="4" t="s">
        <v>3</v>
      </c>
      <c r="C33" s="10" t="s">
        <v>32</v>
      </c>
      <c r="D33" s="86"/>
      <c r="E33" s="87"/>
      <c r="F33" s="88"/>
    </row>
    <row r="34" spans="1:7" x14ac:dyDescent="0.2">
      <c r="A34" s="3"/>
      <c r="B34" s="10" t="s">
        <v>4</v>
      </c>
      <c r="C34" s="10" t="s">
        <v>82</v>
      </c>
      <c r="D34" s="86"/>
      <c r="E34" s="87"/>
      <c r="F34" s="88"/>
    </row>
    <row r="35" spans="1:7" ht="13.5" thickBot="1" x14ac:dyDescent="0.25">
      <c r="A35" s="3"/>
      <c r="B35" s="10" t="s">
        <v>83</v>
      </c>
      <c r="C35" s="11" t="s">
        <v>33</v>
      </c>
      <c r="D35" s="86"/>
      <c r="E35" s="87"/>
      <c r="F35" s="88"/>
    </row>
    <row r="36" spans="1:7" x14ac:dyDescent="0.2">
      <c r="A36" s="1" t="s">
        <v>35</v>
      </c>
      <c r="B36" s="2"/>
      <c r="C36" s="12" t="s">
        <v>12</v>
      </c>
      <c r="D36" s="83"/>
      <c r="E36" s="84">
        <f>SUM(D37:D37)</f>
        <v>0</v>
      </c>
      <c r="F36" s="85">
        <f>SUM(F37)</f>
        <v>0</v>
      </c>
    </row>
    <row r="37" spans="1:7" ht="13.5" thickBot="1" x14ac:dyDescent="0.25">
      <c r="A37" s="3"/>
      <c r="C37" t="s">
        <v>89</v>
      </c>
      <c r="D37" s="86"/>
      <c r="E37" s="95"/>
      <c r="F37" s="95"/>
      <c r="G37" s="3"/>
    </row>
    <row r="38" spans="1:7" ht="13.5" thickBot="1" x14ac:dyDescent="0.25">
      <c r="A38" s="13" t="s">
        <v>45</v>
      </c>
      <c r="B38" s="9"/>
      <c r="C38" s="9"/>
      <c r="D38" s="99"/>
      <c r="E38" s="99">
        <f>SUM(E20+E23+E30+E36)</f>
        <v>0</v>
      </c>
      <c r="F38" s="100">
        <f>SUM(F20+F23+F30+F36)</f>
        <v>0</v>
      </c>
    </row>
    <row r="39" spans="1:7" ht="6.75" customHeight="1" thickBot="1" x14ac:dyDescent="0.25">
      <c r="A39" s="7"/>
      <c r="B39" s="8"/>
      <c r="C39" s="8"/>
      <c r="D39" s="101"/>
      <c r="E39" s="101"/>
      <c r="F39" s="102"/>
    </row>
    <row r="40" spans="1:7" x14ac:dyDescent="0.2">
      <c r="A40" s="24" t="s">
        <v>42</v>
      </c>
      <c r="B40" s="25"/>
      <c r="C40" s="25"/>
      <c r="D40" s="103"/>
      <c r="E40" s="103">
        <f>E17</f>
        <v>0</v>
      </c>
      <c r="F40" s="104">
        <f>F17</f>
        <v>0</v>
      </c>
    </row>
    <row r="41" spans="1:7" x14ac:dyDescent="0.2">
      <c r="A41" s="26" t="s">
        <v>43</v>
      </c>
      <c r="B41" s="23"/>
      <c r="C41" s="23"/>
      <c r="D41" s="105"/>
      <c r="E41" s="105">
        <f>E38</f>
        <v>0</v>
      </c>
      <c r="F41" s="106">
        <f>F38</f>
        <v>0</v>
      </c>
    </row>
    <row r="42" spans="1:7" ht="13.5" thickBot="1" x14ac:dyDescent="0.25">
      <c r="A42" s="27" t="s">
        <v>44</v>
      </c>
      <c r="B42" s="28"/>
      <c r="C42" s="28"/>
      <c r="D42" s="107"/>
      <c r="E42" s="107">
        <f>E40-E41</f>
        <v>0</v>
      </c>
      <c r="F42" s="108">
        <f>F40-F41</f>
        <v>0</v>
      </c>
    </row>
    <row r="44" spans="1:7" x14ac:dyDescent="0.2">
      <c r="A44" s="135" t="s">
        <v>37</v>
      </c>
      <c r="B44" s="135"/>
      <c r="C44" s="135"/>
    </row>
    <row r="45" spans="1:7" ht="13.5" thickBot="1" x14ac:dyDescent="0.25">
      <c r="A45" s="56" t="s">
        <v>41</v>
      </c>
      <c r="B45" s="56"/>
      <c r="C45" s="56"/>
    </row>
    <row r="46" spans="1:7" x14ac:dyDescent="0.2">
      <c r="A46" s="144" t="s">
        <v>105</v>
      </c>
      <c r="B46" s="145"/>
      <c r="C46" s="145"/>
      <c r="D46" s="146"/>
    </row>
    <row r="47" spans="1:7" x14ac:dyDescent="0.2">
      <c r="A47" s="147" t="s">
        <v>106</v>
      </c>
      <c r="B47" s="148"/>
      <c r="C47" s="148"/>
      <c r="D47" s="149"/>
    </row>
    <row r="48" spans="1:7" x14ac:dyDescent="0.2">
      <c r="A48" s="147" t="s">
        <v>38</v>
      </c>
      <c r="B48" s="148"/>
      <c r="C48" s="148"/>
      <c r="D48" s="150"/>
    </row>
    <row r="49" spans="1:5" x14ac:dyDescent="0.2">
      <c r="A49" s="147" t="s">
        <v>39</v>
      </c>
      <c r="B49" s="148"/>
      <c r="C49" s="148"/>
      <c r="D49" s="150"/>
    </row>
    <row r="50" spans="1:5" x14ac:dyDescent="0.2">
      <c r="A50" s="147" t="s">
        <v>40</v>
      </c>
      <c r="B50" s="148"/>
      <c r="C50" s="148"/>
      <c r="D50" s="151"/>
    </row>
    <row r="51" spans="1:5" ht="13.5" thickBot="1" x14ac:dyDescent="0.25">
      <c r="A51" s="152" t="s">
        <v>97</v>
      </c>
      <c r="B51" s="153"/>
      <c r="C51" s="153"/>
      <c r="D51" s="154">
        <f>SUM(D47:D50)</f>
        <v>0</v>
      </c>
      <c r="E51" t="str">
        <f>IF(D51=E42,"ok","Fehler")</f>
        <v>ok</v>
      </c>
    </row>
  </sheetData>
  <mergeCells count="10">
    <mergeCell ref="D1:F1"/>
    <mergeCell ref="D2:F2"/>
    <mergeCell ref="A46:D46"/>
    <mergeCell ref="A50:C50"/>
    <mergeCell ref="A44:C44"/>
    <mergeCell ref="A1:C1"/>
    <mergeCell ref="A2:C2"/>
    <mergeCell ref="A47:C47"/>
    <mergeCell ref="A48:C48"/>
    <mergeCell ref="A49:C49"/>
  </mergeCells>
  <conditionalFormatting sqref="E51">
    <cfRule type="cellIs" dxfId="3" priority="1" operator="equal">
      <formula>"Fehler"</formula>
    </cfRule>
    <cfRule type="cellIs" dxfId="2" priority="2" operator="equal">
      <formula>"ok"</formula>
    </cfRule>
  </conditionalFormatting>
  <pageMargins left="0.70866141732283472" right="0.70866141732283472" top="0.78740157480314965" bottom="0.78740157480314965" header="0.31496062992125984" footer="0.31496062992125984"/>
  <pageSetup paperSize="9" scale="89" orientation="portrait" r:id="rId1"/>
  <headerFooter>
    <oddFooter>&amp;LGemeinsames Muster der Regierungspräsidien Freiburg, Karlsruhe, Stuttgart und Tübingen&amp;RStand 27.04.20226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F48"/>
  <sheetViews>
    <sheetView zoomScale="130" zoomScaleNormal="130" workbookViewId="0">
      <selection activeCell="B35" sqref="B35"/>
    </sheetView>
  </sheetViews>
  <sheetFormatPr baseColWidth="10" defaultRowHeight="12.75" x14ac:dyDescent="0.2"/>
  <cols>
    <col min="1" max="2" width="4.7109375" customWidth="1"/>
    <col min="3" max="3" width="44.140625" customWidth="1"/>
  </cols>
  <sheetData>
    <row r="1" spans="1:6" ht="13.5" thickBot="1" x14ac:dyDescent="0.25">
      <c r="A1" s="136" t="s">
        <v>15</v>
      </c>
      <c r="B1" s="136"/>
      <c r="C1" s="136"/>
      <c r="D1" s="140" t="s">
        <v>21</v>
      </c>
      <c r="E1" s="141"/>
      <c r="F1" s="142"/>
    </row>
    <row r="2" spans="1:6" ht="13.5" thickBot="1" x14ac:dyDescent="0.25">
      <c r="A2" s="136" t="s">
        <v>85</v>
      </c>
      <c r="B2" s="136"/>
      <c r="C2" s="136"/>
      <c r="D2" s="140"/>
      <c r="E2" s="141"/>
      <c r="F2" s="142"/>
    </row>
    <row r="3" spans="1:6" x14ac:dyDescent="0.2">
      <c r="A3" s="16"/>
      <c r="B3" s="16"/>
      <c r="C3" s="16"/>
      <c r="D3" s="16"/>
      <c r="E3" s="16"/>
      <c r="F3" s="16"/>
    </row>
    <row r="4" spans="1:6" x14ac:dyDescent="0.2">
      <c r="A4" s="16" t="s">
        <v>46</v>
      </c>
      <c r="B4" s="16"/>
      <c r="C4" s="16"/>
      <c r="D4" s="82" t="str">
        <f>"01.01."&amp;D1</f>
        <v>01.01.20xx</v>
      </c>
      <c r="E4" s="82" t="str">
        <f>"31.12."&amp;D1</f>
        <v>31.12.20xx</v>
      </c>
      <c r="F4" s="16"/>
    </row>
    <row r="5" spans="1:6" ht="13.5" thickBot="1" x14ac:dyDescent="0.25"/>
    <row r="6" spans="1:6" ht="29.25" customHeight="1" thickBot="1" x14ac:dyDescent="0.25">
      <c r="A6" s="137" t="s">
        <v>47</v>
      </c>
      <c r="B6" s="138"/>
      <c r="C6" s="138"/>
      <c r="D6" s="37" t="s">
        <v>36</v>
      </c>
      <c r="E6" s="38" t="s">
        <v>51</v>
      </c>
      <c r="F6" s="39" t="s">
        <v>17</v>
      </c>
    </row>
    <row r="7" spans="1:6" ht="15.75" customHeight="1" x14ac:dyDescent="0.2">
      <c r="A7" s="29" t="s">
        <v>48</v>
      </c>
      <c r="B7" s="30"/>
      <c r="C7" s="30" t="s">
        <v>49</v>
      </c>
      <c r="D7" s="30"/>
      <c r="E7" s="30"/>
      <c r="F7" s="31"/>
    </row>
    <row r="8" spans="1:6" x14ac:dyDescent="0.2">
      <c r="A8" s="42" t="s">
        <v>0</v>
      </c>
      <c r="B8" s="4"/>
      <c r="C8" s="34" t="s">
        <v>50</v>
      </c>
      <c r="D8" s="86"/>
      <c r="E8" s="87"/>
      <c r="F8" s="88"/>
    </row>
    <row r="9" spans="1:6" x14ac:dyDescent="0.2">
      <c r="A9" s="42" t="s">
        <v>7</v>
      </c>
      <c r="B9" s="4"/>
      <c r="C9" s="34" t="s">
        <v>52</v>
      </c>
      <c r="D9" s="86"/>
      <c r="E9" s="87"/>
      <c r="F9" s="88"/>
    </row>
    <row r="10" spans="1:6" ht="25.5" x14ac:dyDescent="0.2">
      <c r="A10" s="43" t="s">
        <v>11</v>
      </c>
      <c r="B10" s="18" t="s">
        <v>1</v>
      </c>
      <c r="C10" s="36" t="s">
        <v>53</v>
      </c>
      <c r="D10" s="86"/>
      <c r="E10" s="87"/>
      <c r="F10" s="88"/>
    </row>
    <row r="11" spans="1:6" ht="13.5" thickBot="1" x14ac:dyDescent="0.25">
      <c r="A11" s="32"/>
      <c r="B11" s="18" t="s">
        <v>2</v>
      </c>
      <c r="C11" s="18" t="s">
        <v>54</v>
      </c>
      <c r="D11" s="90"/>
      <c r="E11" s="87"/>
      <c r="F11" s="88"/>
    </row>
    <row r="12" spans="1:6" ht="13.5" thickBot="1" x14ac:dyDescent="0.25">
      <c r="A12" s="46" t="s">
        <v>63</v>
      </c>
      <c r="B12" s="47"/>
      <c r="C12" s="47"/>
      <c r="D12" s="109"/>
      <c r="E12" s="110">
        <f>SUM(D8:D11)</f>
        <v>0</v>
      </c>
      <c r="F12" s="111">
        <f>SUM(F8:F11)</f>
        <v>0</v>
      </c>
    </row>
    <row r="13" spans="1:6" x14ac:dyDescent="0.2">
      <c r="A13" s="29" t="s">
        <v>55</v>
      </c>
      <c r="B13" s="30"/>
      <c r="C13" s="30" t="s">
        <v>56</v>
      </c>
      <c r="D13" s="112"/>
      <c r="E13" s="112"/>
      <c r="F13" s="113"/>
    </row>
    <row r="14" spans="1:6" x14ac:dyDescent="0.2">
      <c r="A14" s="42" t="s">
        <v>0</v>
      </c>
      <c r="B14" s="4"/>
      <c r="C14" s="34" t="s">
        <v>57</v>
      </c>
      <c r="D14" s="86"/>
      <c r="E14" s="87"/>
      <c r="F14" s="88"/>
    </row>
    <row r="15" spans="1:6" x14ac:dyDescent="0.2">
      <c r="A15" s="42" t="s">
        <v>7</v>
      </c>
      <c r="B15" s="4"/>
      <c r="C15" s="34" t="s">
        <v>58</v>
      </c>
      <c r="D15" s="86"/>
      <c r="E15" s="87"/>
      <c r="F15" s="88"/>
    </row>
    <row r="16" spans="1:6" x14ac:dyDescent="0.2">
      <c r="A16" s="42" t="s">
        <v>11</v>
      </c>
      <c r="B16" s="4"/>
      <c r="C16" s="34" t="s">
        <v>59</v>
      </c>
      <c r="D16" s="86"/>
      <c r="E16" s="87"/>
      <c r="F16" s="88"/>
    </row>
    <row r="17" spans="1:6" x14ac:dyDescent="0.2">
      <c r="A17" s="42" t="s">
        <v>35</v>
      </c>
      <c r="B17" s="4" t="s">
        <v>60</v>
      </c>
      <c r="C17" s="41" t="s">
        <v>61</v>
      </c>
      <c r="D17" s="86"/>
      <c r="E17" s="87"/>
      <c r="F17" s="88"/>
    </row>
    <row r="18" spans="1:6" ht="13.5" thickBot="1" x14ac:dyDescent="0.25">
      <c r="A18" s="42"/>
      <c r="B18" s="4" t="s">
        <v>13</v>
      </c>
      <c r="C18" s="41" t="s">
        <v>62</v>
      </c>
      <c r="D18" s="86"/>
      <c r="E18" s="87"/>
      <c r="F18" s="88"/>
    </row>
    <row r="19" spans="1:6" ht="13.5" thickBot="1" x14ac:dyDescent="0.25">
      <c r="A19" s="46" t="s">
        <v>63</v>
      </c>
      <c r="B19" s="47"/>
      <c r="C19" s="47"/>
      <c r="D19" s="109"/>
      <c r="E19" s="110">
        <f>SUM(D14:D18)</f>
        <v>0</v>
      </c>
      <c r="F19" s="111">
        <f>SUM(F14:F18)</f>
        <v>0</v>
      </c>
    </row>
    <row r="20" spans="1:6" ht="13.5" thickBot="1" x14ac:dyDescent="0.25">
      <c r="A20" s="13" t="s">
        <v>64</v>
      </c>
      <c r="B20" s="14"/>
      <c r="C20" s="14"/>
      <c r="D20" s="94"/>
      <c r="E20" s="114">
        <f>SUM(E12,E19)</f>
        <v>0</v>
      </c>
      <c r="F20" s="115">
        <f>SUM(F12,F19)</f>
        <v>0</v>
      </c>
    </row>
    <row r="21" spans="1:6" x14ac:dyDescent="0.2">
      <c r="A21" s="48" t="s">
        <v>65</v>
      </c>
      <c r="B21" s="49"/>
      <c r="C21" s="49"/>
      <c r="D21" s="116"/>
      <c r="E21" s="116"/>
      <c r="F21" s="117"/>
    </row>
    <row r="22" spans="1:6" ht="13.5" thickBot="1" x14ac:dyDescent="0.25">
      <c r="A22" s="50" t="s">
        <v>66</v>
      </c>
      <c r="B22" s="41"/>
      <c r="C22" s="41"/>
      <c r="D22" s="118"/>
      <c r="E22" s="119"/>
      <c r="F22" s="120"/>
    </row>
    <row r="23" spans="1:6" ht="13.5" thickBot="1" x14ac:dyDescent="0.25">
      <c r="A23" s="51" t="s">
        <v>67</v>
      </c>
      <c r="B23" s="52"/>
      <c r="C23" s="52"/>
      <c r="D23" s="121"/>
      <c r="E23" s="110"/>
      <c r="F23" s="115"/>
    </row>
    <row r="24" spans="1:6" ht="6.75" customHeight="1" thickBot="1" x14ac:dyDescent="0.25">
      <c r="A24" s="7"/>
      <c r="B24" s="8"/>
      <c r="C24" s="8"/>
      <c r="D24" s="21"/>
      <c r="E24" s="21"/>
      <c r="F24" s="22"/>
    </row>
    <row r="25" spans="1:6" ht="29.25" customHeight="1" thickBot="1" x14ac:dyDescent="0.25">
      <c r="A25" s="137" t="s">
        <v>68</v>
      </c>
      <c r="B25" s="138"/>
      <c r="C25" s="138"/>
      <c r="D25" s="37" t="s">
        <v>36</v>
      </c>
      <c r="E25" s="38" t="s">
        <v>51</v>
      </c>
      <c r="F25" s="39" t="s">
        <v>17</v>
      </c>
    </row>
    <row r="26" spans="1:6" ht="15.75" customHeight="1" x14ac:dyDescent="0.2">
      <c r="A26" s="29" t="s">
        <v>48</v>
      </c>
      <c r="B26" s="30"/>
      <c r="C26" s="30" t="s">
        <v>69</v>
      </c>
      <c r="D26" s="30"/>
      <c r="E26" s="30"/>
      <c r="F26" s="31"/>
    </row>
    <row r="27" spans="1:6" x14ac:dyDescent="0.2">
      <c r="A27" s="42" t="s">
        <v>70</v>
      </c>
      <c r="B27" s="4"/>
      <c r="C27" s="33" t="s">
        <v>100</v>
      </c>
      <c r="D27" s="87"/>
      <c r="E27" s="87"/>
      <c r="F27" s="122"/>
    </row>
    <row r="28" spans="1:6" x14ac:dyDescent="0.2">
      <c r="A28" s="42"/>
      <c r="B28" s="4" t="s">
        <v>1</v>
      </c>
      <c r="C28" s="4" t="s">
        <v>79</v>
      </c>
      <c r="D28" s="86"/>
      <c r="E28" s="87"/>
      <c r="F28" s="88"/>
    </row>
    <row r="29" spans="1:6" x14ac:dyDescent="0.2">
      <c r="A29" s="42"/>
      <c r="B29" s="4" t="s">
        <v>2</v>
      </c>
      <c r="C29" s="10" t="s">
        <v>98</v>
      </c>
      <c r="D29" s="89"/>
      <c r="E29" s="87"/>
      <c r="F29" s="88"/>
    </row>
    <row r="30" spans="1:6" x14ac:dyDescent="0.2">
      <c r="A30" s="42"/>
      <c r="B30" s="4" t="s">
        <v>3</v>
      </c>
      <c r="C30" s="10" t="s">
        <v>81</v>
      </c>
      <c r="D30" s="90"/>
      <c r="E30" s="87"/>
      <c r="F30" s="88"/>
    </row>
    <row r="31" spans="1:6" x14ac:dyDescent="0.2">
      <c r="A31" s="42"/>
      <c r="B31" s="4"/>
      <c r="C31" s="58" t="s">
        <v>80</v>
      </c>
      <c r="D31" s="123"/>
      <c r="E31" s="126">
        <f>SUM(D28:D30)</f>
        <v>0</v>
      </c>
      <c r="F31" s="88"/>
    </row>
    <row r="32" spans="1:6" x14ac:dyDescent="0.2">
      <c r="A32" s="132"/>
      <c r="B32" s="54" t="s">
        <v>4</v>
      </c>
      <c r="C32" s="131" t="s">
        <v>103</v>
      </c>
      <c r="D32" s="89"/>
      <c r="E32" s="87"/>
      <c r="F32" s="88"/>
    </row>
    <row r="33" spans="1:6" x14ac:dyDescent="0.2">
      <c r="A33" s="132"/>
      <c r="B33" s="54" t="s">
        <v>83</v>
      </c>
      <c r="C33" s="55" t="s">
        <v>84</v>
      </c>
      <c r="D33" s="89"/>
      <c r="E33" s="87"/>
      <c r="F33" s="88"/>
    </row>
    <row r="34" spans="1:6" x14ac:dyDescent="0.2">
      <c r="A34" s="133"/>
      <c r="B34" s="10" t="s">
        <v>101</v>
      </c>
      <c r="C34" s="34" t="s">
        <v>38</v>
      </c>
      <c r="D34" s="89"/>
      <c r="E34" s="87"/>
      <c r="F34" s="88"/>
    </row>
    <row r="35" spans="1:6" x14ac:dyDescent="0.2">
      <c r="A35" s="133"/>
      <c r="B35" s="41" t="s">
        <v>88</v>
      </c>
      <c r="C35" s="34" t="s">
        <v>40</v>
      </c>
      <c r="D35" s="90"/>
      <c r="E35" s="124"/>
      <c r="F35" s="122"/>
    </row>
    <row r="36" spans="1:6" ht="13.5" thickBot="1" x14ac:dyDescent="0.25">
      <c r="A36" s="43" t="s">
        <v>63</v>
      </c>
      <c r="B36" s="35"/>
      <c r="C36" s="35"/>
      <c r="D36" s="125"/>
      <c r="E36" s="126">
        <f>SUM(D28:D35)</f>
        <v>0</v>
      </c>
      <c r="F36" s="127">
        <f>SUM(F28:F30,F32:F35)</f>
        <v>0</v>
      </c>
    </row>
    <row r="37" spans="1:6" ht="15.75" customHeight="1" x14ac:dyDescent="0.2">
      <c r="A37" s="29" t="s">
        <v>55</v>
      </c>
      <c r="B37" s="30"/>
      <c r="C37" s="139" t="s">
        <v>71</v>
      </c>
      <c r="D37" s="139"/>
      <c r="E37" s="30"/>
      <c r="F37" s="31"/>
    </row>
    <row r="38" spans="1:6" x14ac:dyDescent="0.2">
      <c r="A38" s="3"/>
      <c r="B38" s="4" t="s">
        <v>1</v>
      </c>
      <c r="C38" s="4" t="s">
        <v>72</v>
      </c>
      <c r="D38" s="86"/>
      <c r="E38" s="87"/>
      <c r="F38" s="88"/>
    </row>
    <row r="39" spans="1:6" ht="13.5" thickBot="1" x14ac:dyDescent="0.25">
      <c r="A39" s="44" t="s">
        <v>63</v>
      </c>
      <c r="B39" s="45"/>
      <c r="C39" s="45"/>
      <c r="D39" s="128"/>
      <c r="E39" s="119">
        <f>SUM(D38)</f>
        <v>0</v>
      </c>
      <c r="F39" s="129">
        <f>SUM(F38)</f>
        <v>0</v>
      </c>
    </row>
    <row r="40" spans="1:6" ht="15.75" customHeight="1" x14ac:dyDescent="0.2">
      <c r="A40" s="53" t="s">
        <v>73</v>
      </c>
      <c r="B40" s="40"/>
      <c r="C40" s="40" t="s">
        <v>74</v>
      </c>
      <c r="D40" s="130"/>
      <c r="E40" s="130"/>
      <c r="F40" s="127"/>
    </row>
    <row r="41" spans="1:6" x14ac:dyDescent="0.2">
      <c r="A41" s="4"/>
      <c r="B41" s="4" t="s">
        <v>1</v>
      </c>
      <c r="C41" s="4" t="s">
        <v>75</v>
      </c>
      <c r="D41" s="86"/>
      <c r="E41" s="87"/>
      <c r="F41" s="88"/>
    </row>
    <row r="42" spans="1:6" x14ac:dyDescent="0.2">
      <c r="A42" s="4"/>
      <c r="B42" s="4" t="s">
        <v>2</v>
      </c>
      <c r="C42" s="10" t="s">
        <v>76</v>
      </c>
      <c r="D42" s="89"/>
      <c r="E42" s="87"/>
      <c r="F42" s="88"/>
    </row>
    <row r="43" spans="1:6" x14ac:dyDescent="0.2">
      <c r="A43" s="4"/>
      <c r="B43" s="4" t="s">
        <v>3</v>
      </c>
      <c r="C43" s="10" t="s">
        <v>77</v>
      </c>
      <c r="D43" s="86"/>
      <c r="E43" s="87"/>
      <c r="F43" s="88"/>
    </row>
    <row r="44" spans="1:6" ht="13.5" thickBot="1" x14ac:dyDescent="0.25">
      <c r="A44" s="44" t="s">
        <v>63</v>
      </c>
      <c r="B44" s="45"/>
      <c r="C44" s="45"/>
      <c r="D44" s="128"/>
      <c r="E44" s="119">
        <f>SUM(D41:D43)</f>
        <v>0</v>
      </c>
      <c r="F44" s="129">
        <f>SUM(F41:F43)</f>
        <v>0</v>
      </c>
    </row>
    <row r="45" spans="1:6" ht="13.5" thickBot="1" x14ac:dyDescent="0.25">
      <c r="A45" s="13" t="s">
        <v>78</v>
      </c>
      <c r="B45" s="14"/>
      <c r="C45" s="14"/>
      <c r="D45" s="94"/>
      <c r="E45" s="114">
        <f>SUM(E36,E39,E44)</f>
        <v>0</v>
      </c>
      <c r="F45" s="115">
        <f>SUM(F36,F39,F44)</f>
        <v>0</v>
      </c>
    </row>
    <row r="46" spans="1:6" ht="6.75" customHeight="1" thickBot="1" x14ac:dyDescent="0.25">
      <c r="A46" s="7"/>
      <c r="B46" s="8"/>
      <c r="C46" s="8"/>
      <c r="D46" s="21"/>
      <c r="E46" s="21"/>
      <c r="F46" s="22"/>
    </row>
    <row r="48" spans="1:6" x14ac:dyDescent="0.2">
      <c r="A48" s="134"/>
      <c r="B48" s="134"/>
      <c r="C48" s="134" t="s">
        <v>102</v>
      </c>
      <c r="D48" s="134"/>
      <c r="E48" s="134" t="str">
        <f>IF(E45=E20,"ok","Fehler")</f>
        <v>ok</v>
      </c>
      <c r="F48" s="134"/>
    </row>
  </sheetData>
  <mergeCells count="7">
    <mergeCell ref="A6:C6"/>
    <mergeCell ref="A25:C25"/>
    <mergeCell ref="C37:D37"/>
    <mergeCell ref="A1:C1"/>
    <mergeCell ref="A2:C2"/>
    <mergeCell ref="D1:F1"/>
    <mergeCell ref="D2:F2"/>
  </mergeCells>
  <conditionalFormatting sqref="E48">
    <cfRule type="cellIs" dxfId="1" priority="1" operator="equal">
      <formula>"Fehler"</formula>
    </cfRule>
    <cfRule type="cellIs" dxfId="0" priority="2" operator="equal">
      <formula>"ok"</formula>
    </cfRule>
  </conditionalFormatting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&amp;LGemeinsames Muster der Regierungspräsidien Freiburg, Karlsruhe, Stuttgart und Tübingen&amp;RStand 27.04.2026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FECC7-BDFC-4182-B0E4-710FABEB8ACD}">
  <sheetPr>
    <tabColor theme="5"/>
    <pageSetUpPr fitToPage="1"/>
  </sheetPr>
  <dimension ref="A1:G25"/>
  <sheetViews>
    <sheetView workbookViewId="0">
      <pane ySplit="1" topLeftCell="A2" activePane="bottomLeft" state="frozen"/>
      <selection pane="bottomLeft" activeCell="F16" sqref="F16"/>
    </sheetView>
  </sheetViews>
  <sheetFormatPr baseColWidth="10" defaultRowHeight="12.75" x14ac:dyDescent="0.2"/>
  <cols>
    <col min="1" max="1" width="13.140625" customWidth="1"/>
    <col min="2" max="2" width="20.7109375" customWidth="1"/>
    <col min="3" max="3" width="41.7109375" customWidth="1"/>
    <col min="4" max="4" width="42.5703125" customWidth="1"/>
    <col min="5" max="5" width="39.7109375" customWidth="1"/>
    <col min="6" max="7" width="20.7109375" customWidth="1"/>
  </cols>
  <sheetData>
    <row r="1" spans="1:7" ht="28.5" customHeight="1" thickBot="1" x14ac:dyDescent="0.25">
      <c r="A1" s="59" t="s">
        <v>90</v>
      </c>
      <c r="B1" s="60" t="s">
        <v>91</v>
      </c>
      <c r="C1" s="60" t="s">
        <v>92</v>
      </c>
      <c r="D1" s="60" t="s">
        <v>93</v>
      </c>
      <c r="E1" s="60" t="s">
        <v>94</v>
      </c>
      <c r="F1" s="60" t="s">
        <v>95</v>
      </c>
      <c r="G1" s="61" t="s">
        <v>96</v>
      </c>
    </row>
    <row r="2" spans="1:7" ht="20.100000000000001" customHeight="1" x14ac:dyDescent="0.2">
      <c r="A2" s="62"/>
      <c r="B2" s="63"/>
      <c r="C2" s="63"/>
      <c r="D2" s="63"/>
      <c r="E2" s="63"/>
      <c r="F2" s="64"/>
      <c r="G2" s="65"/>
    </row>
    <row r="3" spans="1:7" ht="20.100000000000001" customHeight="1" x14ac:dyDescent="0.2">
      <c r="A3" s="66"/>
      <c r="B3" s="67"/>
      <c r="C3" s="67"/>
      <c r="D3" s="67"/>
      <c r="E3" s="67"/>
      <c r="F3" s="68"/>
      <c r="G3" s="69"/>
    </row>
    <row r="4" spans="1:7" ht="20.100000000000001" customHeight="1" x14ac:dyDescent="0.2">
      <c r="A4" s="70"/>
      <c r="B4" s="71"/>
      <c r="C4" s="71"/>
      <c r="D4" s="71"/>
      <c r="E4" s="71"/>
      <c r="F4" s="72"/>
      <c r="G4" s="73"/>
    </row>
    <row r="5" spans="1:7" ht="20.100000000000001" customHeight="1" x14ac:dyDescent="0.2">
      <c r="A5" s="66"/>
      <c r="B5" s="67"/>
      <c r="C5" s="67"/>
      <c r="D5" s="67"/>
      <c r="E5" s="67"/>
      <c r="F5" s="68"/>
      <c r="G5" s="69"/>
    </row>
    <row r="6" spans="1:7" ht="20.100000000000001" customHeight="1" x14ac:dyDescent="0.2">
      <c r="A6" s="70"/>
      <c r="B6" s="71"/>
      <c r="C6" s="71"/>
      <c r="D6" s="71"/>
      <c r="E6" s="71"/>
      <c r="F6" s="72"/>
      <c r="G6" s="73"/>
    </row>
    <row r="7" spans="1:7" ht="20.100000000000001" customHeight="1" x14ac:dyDescent="0.2">
      <c r="A7" s="66"/>
      <c r="B7" s="67"/>
      <c r="C7" s="67"/>
      <c r="D7" s="67"/>
      <c r="E7" s="67"/>
      <c r="F7" s="68"/>
      <c r="G7" s="69"/>
    </row>
    <row r="8" spans="1:7" ht="20.100000000000001" customHeight="1" x14ac:dyDescent="0.2">
      <c r="A8" s="70"/>
      <c r="B8" s="71"/>
      <c r="C8" s="71"/>
      <c r="D8" s="71"/>
      <c r="E8" s="71"/>
      <c r="F8" s="72"/>
      <c r="G8" s="73"/>
    </row>
    <row r="9" spans="1:7" ht="20.100000000000001" customHeight="1" x14ac:dyDescent="0.2">
      <c r="A9" s="66"/>
      <c r="B9" s="67"/>
      <c r="C9" s="67"/>
      <c r="D9" s="67"/>
      <c r="E9" s="67"/>
      <c r="F9" s="68"/>
      <c r="G9" s="69"/>
    </row>
    <row r="10" spans="1:7" ht="20.100000000000001" customHeight="1" x14ac:dyDescent="0.2">
      <c r="A10" s="70"/>
      <c r="B10" s="71"/>
      <c r="C10" s="71"/>
      <c r="D10" s="71"/>
      <c r="E10" s="71"/>
      <c r="F10" s="72"/>
      <c r="G10" s="73"/>
    </row>
    <row r="11" spans="1:7" ht="20.100000000000001" customHeight="1" x14ac:dyDescent="0.2">
      <c r="A11" s="66"/>
      <c r="B11" s="67"/>
      <c r="C11" s="67"/>
      <c r="D11" s="67"/>
      <c r="E11" s="67"/>
      <c r="F11" s="68"/>
      <c r="G11" s="69"/>
    </row>
    <row r="12" spans="1:7" ht="20.100000000000001" customHeight="1" x14ac:dyDescent="0.2">
      <c r="A12" s="70"/>
      <c r="B12" s="71"/>
      <c r="C12" s="71"/>
      <c r="D12" s="71"/>
      <c r="E12" s="71"/>
      <c r="F12" s="72"/>
      <c r="G12" s="73"/>
    </row>
    <row r="13" spans="1:7" ht="20.100000000000001" customHeight="1" x14ac:dyDescent="0.2">
      <c r="A13" s="66"/>
      <c r="B13" s="67"/>
      <c r="C13" s="67"/>
      <c r="D13" s="67"/>
      <c r="E13" s="67"/>
      <c r="F13" s="68"/>
      <c r="G13" s="69"/>
    </row>
    <row r="14" spans="1:7" ht="20.100000000000001" customHeight="1" x14ac:dyDescent="0.2">
      <c r="A14" s="70"/>
      <c r="B14" s="71"/>
      <c r="C14" s="71"/>
      <c r="D14" s="71"/>
      <c r="E14" s="71"/>
      <c r="F14" s="72"/>
      <c r="G14" s="73"/>
    </row>
    <row r="15" spans="1:7" ht="20.100000000000001" customHeight="1" x14ac:dyDescent="0.2">
      <c r="A15" s="66"/>
      <c r="B15" s="67"/>
      <c r="C15" s="67"/>
      <c r="D15" s="67"/>
      <c r="E15" s="67"/>
      <c r="F15" s="68"/>
      <c r="G15" s="69"/>
    </row>
    <row r="16" spans="1:7" ht="20.100000000000001" customHeight="1" x14ac:dyDescent="0.2">
      <c r="A16" s="70"/>
      <c r="B16" s="71"/>
      <c r="C16" s="71"/>
      <c r="D16" s="71"/>
      <c r="E16" s="71"/>
      <c r="F16" s="72"/>
      <c r="G16" s="73"/>
    </row>
    <row r="17" spans="1:7" ht="20.100000000000001" customHeight="1" x14ac:dyDescent="0.2">
      <c r="A17" s="66"/>
      <c r="B17" s="67"/>
      <c r="C17" s="67"/>
      <c r="D17" s="67"/>
      <c r="E17" s="67"/>
      <c r="F17" s="68"/>
      <c r="G17" s="69"/>
    </row>
    <row r="18" spans="1:7" ht="20.100000000000001" customHeight="1" x14ac:dyDescent="0.2">
      <c r="A18" s="70"/>
      <c r="B18" s="71"/>
      <c r="C18" s="71"/>
      <c r="D18" s="71"/>
      <c r="E18" s="71"/>
      <c r="F18" s="72"/>
      <c r="G18" s="73"/>
    </row>
    <row r="19" spans="1:7" ht="20.100000000000001" customHeight="1" x14ac:dyDescent="0.2">
      <c r="A19" s="66"/>
      <c r="B19" s="67"/>
      <c r="C19" s="67"/>
      <c r="D19" s="67"/>
      <c r="E19" s="67"/>
      <c r="F19" s="68"/>
      <c r="G19" s="69"/>
    </row>
    <row r="20" spans="1:7" ht="20.100000000000001" customHeight="1" x14ac:dyDescent="0.2">
      <c r="A20" s="70"/>
      <c r="B20" s="71"/>
      <c r="C20" s="71"/>
      <c r="D20" s="71"/>
      <c r="E20" s="71"/>
      <c r="F20" s="72"/>
      <c r="G20" s="73"/>
    </row>
    <row r="21" spans="1:7" ht="20.100000000000001" customHeight="1" x14ac:dyDescent="0.2">
      <c r="A21" s="66"/>
      <c r="B21" s="67"/>
      <c r="C21" s="67"/>
      <c r="D21" s="67"/>
      <c r="E21" s="67"/>
      <c r="F21" s="68"/>
      <c r="G21" s="69"/>
    </row>
    <row r="22" spans="1:7" ht="20.100000000000001" customHeight="1" x14ac:dyDescent="0.2">
      <c r="A22" s="70"/>
      <c r="B22" s="71"/>
      <c r="C22" s="71"/>
      <c r="D22" s="71"/>
      <c r="E22" s="71"/>
      <c r="F22" s="72"/>
      <c r="G22" s="73"/>
    </row>
    <row r="23" spans="1:7" ht="20.100000000000001" customHeight="1" x14ac:dyDescent="0.2">
      <c r="A23" s="66"/>
      <c r="B23" s="67"/>
      <c r="C23" s="67"/>
      <c r="D23" s="67"/>
      <c r="E23" s="67"/>
      <c r="F23" s="68"/>
      <c r="G23" s="69"/>
    </row>
    <row r="24" spans="1:7" ht="20.100000000000001" customHeight="1" thickBot="1" x14ac:dyDescent="0.25">
      <c r="A24" s="74"/>
      <c r="B24" s="75"/>
      <c r="C24" s="75"/>
      <c r="D24" s="75"/>
      <c r="E24" s="75"/>
      <c r="F24" s="76"/>
      <c r="G24" s="77"/>
    </row>
    <row r="25" spans="1:7" ht="20.100000000000001" customHeight="1" thickBot="1" x14ac:dyDescent="0.3">
      <c r="A25" s="78" t="s">
        <v>63</v>
      </c>
      <c r="B25" s="79"/>
      <c r="C25" s="79"/>
      <c r="D25" s="79"/>
      <c r="E25" s="79"/>
      <c r="F25" s="80">
        <f>SUM(F2:F24)</f>
        <v>0</v>
      </c>
      <c r="G25" s="81"/>
    </row>
  </sheetData>
  <autoFilter ref="A1:G1" xr:uid="{A9C008C3-4632-4726-9942-A1A0D9F3069E}"/>
  <pageMargins left="0.7" right="0.7" top="0.78740157499999996" bottom="0.78740157499999996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Einnahmen-Ausgabenrechnung</vt:lpstr>
      <vt:lpstr>Vermögensübersicht</vt:lpstr>
      <vt:lpstr>Erfüllung StiftZweck</vt:lpstr>
    </vt:vector>
  </TitlesOfParts>
  <Company>BITBW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Ortlieb, Monika (RPF)</dc:creator>
  <cp:lastModifiedBy>OrtliebMo@IV.BWL.NET</cp:lastModifiedBy>
  <cp:lastPrinted>2026-06-08T08:24:59Z</cp:lastPrinted>
  <dcterms:created xsi:type="dcterms:W3CDTF">2024-09-30T10:21:20Z</dcterms:created>
  <dcterms:modified xsi:type="dcterms:W3CDTF">2026-10-07T13:36:44Z</dcterms:modified>
</cp:coreProperties>
</file>